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Мої документи\ТЕНДЕР\ТОРГИ 2020\РІЧНИЙ ПЛАН ЗАКУПІВЕЛЬ 2020\"/>
    </mc:Choice>
  </mc:AlternateContent>
  <bookViews>
    <workbookView xWindow="0" yWindow="0" windowWidth="28800" windowHeight="12300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calcPr calcId="162913"/>
</workbook>
</file>

<file path=xl/calcChain.xml><?xml version="1.0" encoding="utf-8"?>
<calcChain xmlns="http://schemas.openxmlformats.org/spreadsheetml/2006/main">
  <c r="L13" i="1" l="1"/>
  <c r="M14" i="1"/>
  <c r="M13" i="1"/>
</calcChain>
</file>

<file path=xl/sharedStrings.xml><?xml version="1.0" encoding="utf-8"?>
<sst xmlns="http://schemas.openxmlformats.org/spreadsheetml/2006/main" count="78" uniqueCount="56">
  <si>
    <t>№ п/п</t>
  </si>
  <si>
    <t>Конкретна назва предмета закупівлі</t>
  </si>
  <si>
    <t xml:space="preserve">Код  класифікатора предмета закупівлі </t>
  </si>
  <si>
    <t>Код КЕКВ (для бюджетних коштів)</t>
  </si>
  <si>
    <t xml:space="preserve">Очікувана вартість закупівлі  </t>
  </si>
  <si>
    <t>(тис. грн. з ПДВ)</t>
  </si>
  <si>
    <t xml:space="preserve">Процедура закупівлі </t>
  </si>
  <si>
    <t>Орієнтовний початок проведення процедури закупівлі</t>
  </si>
  <si>
    <t>Стаття витрат згідно з річним фінансовим планом</t>
  </si>
  <si>
    <t>Назва відповідального підрозділу</t>
  </si>
  <si>
    <t>Примітки</t>
  </si>
  <si>
    <t>Загальна вартість цифрами</t>
  </si>
  <si>
    <t>Загальна вартість прописом</t>
  </si>
  <si>
    <r>
      <t xml:space="preserve">АТ «Укрспецтрансгаз», </t>
    </r>
    <r>
      <rPr>
        <b/>
        <u/>
        <sz val="14"/>
        <color theme="1"/>
        <rFont val="Times New Roman"/>
        <family val="1"/>
        <charset val="204"/>
      </rPr>
      <t>код за ЄДРПОУ: 00157842</t>
    </r>
    <r>
      <rPr>
        <b/>
        <u/>
        <sz val="14"/>
        <color rgb="FF000000"/>
        <rFont val="Times New Roman"/>
        <family val="1"/>
        <charset val="204"/>
      </rPr>
      <t xml:space="preserve"> </t>
    </r>
  </si>
  <si>
    <t>допорогова</t>
  </si>
  <si>
    <t>ІI-квартал</t>
  </si>
  <si>
    <t>РЕД, Відділ МТП</t>
  </si>
  <si>
    <t xml:space="preserve">ЗМІНИ №6 до Річного Плану закупівель товарів, робіт та послуг на 2020 рік </t>
  </si>
  <si>
    <t>мастильні засоби</t>
  </si>
  <si>
    <t>09210000-4</t>
  </si>
  <si>
    <t>сто сімнадцять</t>
  </si>
  <si>
    <t xml:space="preserve">В-МР-010 </t>
  </si>
  <si>
    <t>паливо-мастильні матеріали</t>
  </si>
  <si>
    <t>Механік РЕД ВМТП</t>
  </si>
  <si>
    <t>п.34 РПЗ збільшено на 18 тис. грн.</t>
  </si>
  <si>
    <t>спрощена/допорогова</t>
  </si>
  <si>
    <t>Теплообмінник SWEP B427Hx169/1P-SC-S (4xDN100Ccs)</t>
  </si>
  <si>
    <t>42511100-2</t>
  </si>
  <si>
    <t>сто тридцять</t>
  </si>
  <si>
    <t>І-ІI-квартал</t>
  </si>
  <si>
    <t>Е.І.1.6</t>
  </si>
  <si>
    <t>ВТВ, ВМТП</t>
  </si>
  <si>
    <t>додано закупівлю</t>
  </si>
  <si>
    <t>Колонка паливо роздавальна ШЕЛЬФ 200-1</t>
  </si>
  <si>
    <t>42122230-1</t>
  </si>
  <si>
    <t>Компресори (Компресори                             KAESER BSD 75)</t>
  </si>
  <si>
    <t>42123000-7</t>
  </si>
  <si>
    <t>дев’яносто три</t>
  </si>
  <si>
    <t>закупівлю вилучено</t>
  </si>
  <si>
    <t>Дизель-генераторні установки</t>
  </si>
  <si>
    <t>31121100-1</t>
  </si>
  <si>
    <t>дев’ятсот вісім</t>
  </si>
  <si>
    <t xml:space="preserve">Протокол засідання тендерного комітету № 7  від 30.04.2020р                 </t>
  </si>
  <si>
    <t>чотириста дев’яносто</t>
  </si>
  <si>
    <t>Електротехнічне устаткування, апаратура, обладнання та матеріали</t>
  </si>
  <si>
    <t>31000000-6</t>
  </si>
  <si>
    <t>сто сімдесят дві</t>
  </si>
  <si>
    <t xml:space="preserve">Конструкційні матеріали </t>
  </si>
  <si>
    <t>44200000-2</t>
  </si>
  <si>
    <t>В-КІ-005 
капітальне будівництво</t>
  </si>
  <si>
    <t>І-квартал</t>
  </si>
  <si>
    <t>п.26 РПЗ вилучено суму 40 тис. грн.</t>
  </si>
  <si>
    <t>один мільйон шістсот шістдесят</t>
  </si>
  <si>
    <t>труби та трубна арматура</t>
  </si>
  <si>
    <t>44163000-0</t>
  </si>
  <si>
    <t>сорок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</si>
</sst>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u/>
      <sz val="14"/>
      <color rgb="FF000000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4" fillId="0" borderId="3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wrapText="1"/>
    </xf>
    <xf numFmtId="0" fontId="4" fillId="0" borderId="9" xfId="0" applyFont="1" applyBorder="1" applyAlignment="1">
      <alignment horizontal="center" vertical="top" wrapText="1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" fillId="0" borderId="0" xfId="0" applyFont="1"/>
    <xf numFmtId="0" fontId="5" fillId="0" borderId="9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17" fontId="6" fillId="0" borderId="1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  <xf numFmtId="4" fontId="5" fillId="0" borderId="5" xfId="0" applyNumberFormat="1" applyFont="1" applyBorder="1" applyAlignment="1">
      <alignment horizontal="center" vertical="center" wrapText="1"/>
    </xf>
    <xf numFmtId="4" fontId="5" fillId="0" borderId="6" xfId="0" applyNumberFormat="1" applyFont="1" applyBorder="1" applyAlignment="1">
      <alignment horizontal="center" vertical="center" wrapText="1"/>
    </xf>
    <xf numFmtId="4" fontId="5" fillId="0" borderId="12" xfId="0" applyNumberFormat="1" applyFont="1" applyBorder="1" applyAlignment="1">
      <alignment horizontal="center" vertical="center" wrapText="1"/>
    </xf>
    <xf numFmtId="4" fontId="5" fillId="0" borderId="8" xfId="0" applyNumberFormat="1" applyFont="1" applyBorder="1" applyAlignment="1">
      <alignment horizontal="center" vertical="center" wrapText="1"/>
    </xf>
    <xf numFmtId="4" fontId="5" fillId="0" borderId="9" xfId="0" applyNumberFormat="1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5" fillId="0" borderId="12" xfId="0" applyFont="1" applyBorder="1" applyAlignment="1">
      <alignment vertical="center" wrapText="1"/>
    </xf>
    <xf numFmtId="0" fontId="5" fillId="0" borderId="9" xfId="0" applyFont="1" applyBorder="1" applyAlignment="1">
      <alignment vertical="center" wrapText="1"/>
    </xf>
    <xf numFmtId="0" fontId="2" fillId="2" borderId="1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2" fillId="2" borderId="10" xfId="0" applyFont="1" applyFill="1" applyBorder="1" applyAlignment="1">
      <alignment horizontal="center" vertical="top" wrapText="1"/>
    </xf>
    <xf numFmtId="0" fontId="2" fillId="2" borderId="6" xfId="0" applyFont="1" applyFill="1" applyBorder="1" applyAlignment="1">
      <alignment horizontal="center" vertical="top" wrapText="1"/>
    </xf>
    <xf numFmtId="0" fontId="2" fillId="2" borderId="11" xfId="0" applyFont="1" applyFill="1" applyBorder="1" applyAlignment="1">
      <alignment horizontal="center" vertical="top" wrapText="1"/>
    </xf>
    <xf numFmtId="0" fontId="2" fillId="2" borderId="7" xfId="0" applyFont="1" applyFill="1" applyBorder="1" applyAlignment="1">
      <alignment horizontal="center" vertical="top" wrapText="1"/>
    </xf>
    <xf numFmtId="0" fontId="2" fillId="2" borderId="12" xfId="0" applyFont="1" applyFill="1" applyBorder="1" applyAlignment="1">
      <alignment horizontal="center" vertical="top" wrapText="1"/>
    </xf>
    <xf numFmtId="0" fontId="2" fillId="2" borderId="9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10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2" fillId="2" borderId="6" xfId="0" applyFont="1" applyFill="1" applyBorder="1" applyAlignment="1">
      <alignment horizontal="center" wrapText="1"/>
    </xf>
    <xf numFmtId="0" fontId="2" fillId="2" borderId="12" xfId="0" applyFont="1" applyFill="1" applyBorder="1" applyAlignment="1">
      <alignment horizontal="center" wrapText="1"/>
    </xf>
    <xf numFmtId="0" fontId="2" fillId="2" borderId="8" xfId="0" applyFont="1" applyFill="1" applyBorder="1" applyAlignment="1">
      <alignment horizontal="center" wrapText="1"/>
    </xf>
    <xf numFmtId="0" fontId="2" fillId="2" borderId="9" xfId="0" applyFont="1" applyFill="1" applyBorder="1" applyAlignment="1">
      <alignment horizontal="center" wrapText="1"/>
    </xf>
    <xf numFmtId="0" fontId="4" fillId="0" borderId="13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13" xfId="0" applyFont="1" applyBorder="1" applyAlignment="1">
      <alignment horizontal="center" wrapText="1"/>
    </xf>
    <xf numFmtId="0" fontId="4" fillId="0" borderId="14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2" fillId="2" borderId="1" xfId="0" applyFont="1" applyFill="1" applyBorder="1" applyAlignment="1">
      <alignment wrapText="1"/>
    </xf>
    <xf numFmtId="0" fontId="2" fillId="2" borderId="2" xfId="0" applyFont="1" applyFill="1" applyBorder="1" applyAlignment="1">
      <alignment wrapText="1"/>
    </xf>
    <xf numFmtId="0" fontId="2" fillId="2" borderId="3" xfId="0" applyFont="1" applyFill="1" applyBorder="1" applyAlignment="1">
      <alignment wrapText="1"/>
    </xf>
    <xf numFmtId="0" fontId="3" fillId="2" borderId="13" xfId="0" applyFont="1" applyFill="1" applyBorder="1" applyAlignment="1">
      <alignment horizontal="center" wrapText="1"/>
    </xf>
    <xf numFmtId="0" fontId="3" fillId="2" borderId="14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</cellXfs>
  <cellStyles count="1"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5;&#1083;&#1072;&#1085;%20&#1079;&#1072;&#1082;&#1091;&#1087;&#1110;&#1074;&#1077;&#1083;&#1100;%20&#1085;&#1072;%202020%20&#1088;&#1110;&#1082;%20&#1110;&#1079;%20&#1079;&#1072;&#1079;&#1085;&#1072;&#1095;&#1077;&#1085;&#1085;&#1103;&#1084;%20&#1074;&#1080;&#1090;&#1088;&#1072;&#109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</sheetNames>
    <sheetDataSet>
      <sheetData sheetId="0">
        <row r="228">
          <cell r="L228" t="str">
            <v>І-ІV кв</v>
          </cell>
          <cell r="M228" t="str">
            <v>В-КІ-010</v>
          </cell>
        </row>
        <row r="229">
          <cell r="M229" t="str">
            <v>Придбання обладнання, що не входить до кошторису будов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5"/>
  <sheetViews>
    <sheetView tabSelected="1" topLeftCell="A10" zoomScale="120" zoomScaleNormal="120" workbookViewId="0">
      <selection activeCell="A23" sqref="A23:O24"/>
    </sheetView>
  </sheetViews>
  <sheetFormatPr defaultRowHeight="15" x14ac:dyDescent="0.25"/>
  <cols>
    <col min="2" max="2" width="17.140625" customWidth="1"/>
    <col min="3" max="3" width="17.85546875" customWidth="1"/>
    <col min="4" max="4" width="33.7109375" customWidth="1"/>
    <col min="5" max="5" width="13.42578125" customWidth="1"/>
    <col min="6" max="6" width="5.140625" customWidth="1"/>
    <col min="7" max="7" width="4.7109375" customWidth="1"/>
    <col min="8" max="8" width="4.85546875" customWidth="1"/>
    <col min="9" max="9" width="0.140625" hidden="1" customWidth="1"/>
    <col min="10" max="10" width="11.140625" customWidth="1"/>
    <col min="11" max="11" width="10.42578125" customWidth="1"/>
    <col min="13" max="13" width="36.140625" customWidth="1"/>
    <col min="14" max="14" width="13.28515625" customWidth="1"/>
    <col min="15" max="15" width="11" customWidth="1"/>
    <col min="16" max="16" width="19.140625" customWidth="1"/>
  </cols>
  <sheetData>
    <row r="1" spans="1:15" ht="18.75" x14ac:dyDescent="0.3">
      <c r="E1" s="4" t="s">
        <v>17</v>
      </c>
    </row>
    <row r="2" spans="1:15" ht="19.5" thickBot="1" x14ac:dyDescent="0.35">
      <c r="E2" s="5" t="s">
        <v>13</v>
      </c>
    </row>
    <row r="3" spans="1:15" ht="57" customHeight="1" x14ac:dyDescent="0.25">
      <c r="A3" s="35" t="s">
        <v>0</v>
      </c>
      <c r="B3" s="38" t="s">
        <v>1</v>
      </c>
      <c r="C3" s="39"/>
      <c r="D3" s="44" t="s">
        <v>2</v>
      </c>
      <c r="E3" s="44" t="s">
        <v>3</v>
      </c>
      <c r="F3" s="47" t="s">
        <v>4</v>
      </c>
      <c r="G3" s="48"/>
      <c r="H3" s="48"/>
      <c r="I3" s="48"/>
      <c r="J3" s="49"/>
      <c r="K3" s="44" t="s">
        <v>6</v>
      </c>
      <c r="L3" s="44" t="s">
        <v>7</v>
      </c>
      <c r="M3" s="35" t="s">
        <v>8</v>
      </c>
      <c r="N3" s="35" t="s">
        <v>9</v>
      </c>
      <c r="O3" s="58" t="s">
        <v>10</v>
      </c>
    </row>
    <row r="4" spans="1:15" ht="15.75" thickBot="1" x14ac:dyDescent="0.3">
      <c r="A4" s="36"/>
      <c r="B4" s="40"/>
      <c r="C4" s="41"/>
      <c r="D4" s="45"/>
      <c r="E4" s="45"/>
      <c r="F4" s="50" t="s">
        <v>5</v>
      </c>
      <c r="G4" s="51"/>
      <c r="H4" s="51"/>
      <c r="I4" s="51"/>
      <c r="J4" s="52"/>
      <c r="K4" s="45"/>
      <c r="L4" s="45"/>
      <c r="M4" s="36"/>
      <c r="N4" s="36"/>
      <c r="O4" s="59"/>
    </row>
    <row r="5" spans="1:15" ht="47.25" customHeight="1" thickBot="1" x14ac:dyDescent="0.3">
      <c r="A5" s="37"/>
      <c r="B5" s="42"/>
      <c r="C5" s="43"/>
      <c r="D5" s="46"/>
      <c r="E5" s="46"/>
      <c r="F5" s="61" t="s">
        <v>11</v>
      </c>
      <c r="G5" s="62"/>
      <c r="H5" s="63"/>
      <c r="I5" s="61" t="s">
        <v>12</v>
      </c>
      <c r="J5" s="63"/>
      <c r="K5" s="46"/>
      <c r="L5" s="46"/>
      <c r="M5" s="37"/>
      <c r="N5" s="37"/>
      <c r="O5" s="60"/>
    </row>
    <row r="6" spans="1:15" ht="16.5" thickBot="1" x14ac:dyDescent="0.3">
      <c r="A6" s="1"/>
      <c r="B6" s="53">
        <v>1</v>
      </c>
      <c r="C6" s="54"/>
      <c r="D6" s="2">
        <v>2</v>
      </c>
      <c r="E6" s="2">
        <v>3</v>
      </c>
      <c r="F6" s="55">
        <v>4</v>
      </c>
      <c r="G6" s="56"/>
      <c r="H6" s="56"/>
      <c r="I6" s="56"/>
      <c r="J6" s="57"/>
      <c r="K6" s="2">
        <v>5</v>
      </c>
      <c r="L6" s="2">
        <v>6</v>
      </c>
      <c r="M6" s="3"/>
      <c r="N6" s="3"/>
      <c r="O6" s="2"/>
    </row>
    <row r="7" spans="1:15" x14ac:dyDescent="0.25">
      <c r="A7" s="9">
        <v>1</v>
      </c>
      <c r="B7" s="31" t="s">
        <v>18</v>
      </c>
      <c r="C7" s="32"/>
      <c r="D7" s="9" t="s">
        <v>19</v>
      </c>
      <c r="E7" s="9"/>
      <c r="F7" s="21">
        <v>117</v>
      </c>
      <c r="G7" s="22"/>
      <c r="H7" s="22"/>
      <c r="I7" s="23"/>
      <c r="J7" s="9" t="s">
        <v>20</v>
      </c>
      <c r="K7" s="9" t="s">
        <v>25</v>
      </c>
      <c r="L7" s="11" t="s">
        <v>29</v>
      </c>
      <c r="M7" s="8" t="s">
        <v>21</v>
      </c>
      <c r="N7" s="9" t="s">
        <v>23</v>
      </c>
      <c r="O7" s="13" t="s">
        <v>24</v>
      </c>
    </row>
    <row r="8" spans="1:15" ht="53.25" customHeight="1" thickBot="1" x14ac:dyDescent="0.3">
      <c r="A8" s="10"/>
      <c r="B8" s="33"/>
      <c r="C8" s="34"/>
      <c r="D8" s="10"/>
      <c r="E8" s="10"/>
      <c r="F8" s="24"/>
      <c r="G8" s="25"/>
      <c r="H8" s="25"/>
      <c r="I8" s="26"/>
      <c r="J8" s="10"/>
      <c r="K8" s="10"/>
      <c r="L8" s="12"/>
      <c r="M8" s="7" t="s">
        <v>22</v>
      </c>
      <c r="N8" s="10"/>
      <c r="O8" s="14"/>
    </row>
    <row r="9" spans="1:15" ht="15" customHeight="1" x14ac:dyDescent="0.25">
      <c r="A9" s="9">
        <v>2</v>
      </c>
      <c r="B9" s="31" t="s">
        <v>26</v>
      </c>
      <c r="C9" s="32"/>
      <c r="D9" s="9" t="s">
        <v>27</v>
      </c>
      <c r="E9" s="9"/>
      <c r="F9" s="21">
        <v>130</v>
      </c>
      <c r="G9" s="22"/>
      <c r="H9" s="22"/>
      <c r="I9" s="23"/>
      <c r="J9" s="9" t="s">
        <v>28</v>
      </c>
      <c r="K9" s="9" t="s">
        <v>25</v>
      </c>
      <c r="L9" s="11" t="s">
        <v>15</v>
      </c>
      <c r="M9" s="8" t="s">
        <v>30</v>
      </c>
      <c r="N9" s="9" t="s">
        <v>31</v>
      </c>
      <c r="O9" s="13" t="s">
        <v>32</v>
      </c>
    </row>
    <row r="10" spans="1:15" ht="15.75" thickBot="1" x14ac:dyDescent="0.3">
      <c r="A10" s="10"/>
      <c r="B10" s="33"/>
      <c r="C10" s="34"/>
      <c r="D10" s="10"/>
      <c r="E10" s="10"/>
      <c r="F10" s="24"/>
      <c r="G10" s="25"/>
      <c r="H10" s="25"/>
      <c r="I10" s="26"/>
      <c r="J10" s="10"/>
      <c r="K10" s="10"/>
      <c r="L10" s="12"/>
      <c r="M10" s="7"/>
      <c r="N10" s="10"/>
      <c r="O10" s="14"/>
    </row>
    <row r="11" spans="1:15" ht="15" customHeight="1" x14ac:dyDescent="0.25">
      <c r="A11" s="9">
        <v>3</v>
      </c>
      <c r="B11" s="31" t="s">
        <v>33</v>
      </c>
      <c r="C11" s="32"/>
      <c r="D11" s="9" t="s">
        <v>34</v>
      </c>
      <c r="E11" s="9"/>
      <c r="F11" s="21">
        <v>93</v>
      </c>
      <c r="G11" s="22"/>
      <c r="H11" s="22"/>
      <c r="I11" s="23"/>
      <c r="J11" s="9" t="s">
        <v>37</v>
      </c>
      <c r="K11" s="9" t="s">
        <v>25</v>
      </c>
      <c r="L11" s="11" t="s">
        <v>15</v>
      </c>
      <c r="M11" s="8" t="s">
        <v>30</v>
      </c>
      <c r="N11" s="9" t="s">
        <v>31</v>
      </c>
      <c r="O11" s="13" t="s">
        <v>32</v>
      </c>
    </row>
    <row r="12" spans="1:15" ht="15.75" thickBot="1" x14ac:dyDescent="0.3">
      <c r="A12" s="10"/>
      <c r="B12" s="33"/>
      <c r="C12" s="34"/>
      <c r="D12" s="10"/>
      <c r="E12" s="10"/>
      <c r="F12" s="24"/>
      <c r="G12" s="25"/>
      <c r="H12" s="25"/>
      <c r="I12" s="26"/>
      <c r="J12" s="10"/>
      <c r="K12" s="10"/>
      <c r="L12" s="12"/>
      <c r="M12" s="7"/>
      <c r="N12" s="10"/>
      <c r="O12" s="14"/>
    </row>
    <row r="13" spans="1:15" ht="15" customHeight="1" x14ac:dyDescent="0.25">
      <c r="A13" s="9">
        <v>4</v>
      </c>
      <c r="B13" s="15" t="s">
        <v>35</v>
      </c>
      <c r="C13" s="16"/>
      <c r="D13" s="19" t="s">
        <v>36</v>
      </c>
      <c r="E13" s="9"/>
      <c r="F13" s="21">
        <v>908</v>
      </c>
      <c r="G13" s="22"/>
      <c r="H13" s="22"/>
      <c r="I13" s="23"/>
      <c r="J13" s="9" t="s">
        <v>41</v>
      </c>
      <c r="K13" s="9" t="s">
        <v>14</v>
      </c>
      <c r="L13" s="11" t="str">
        <f>[1]Лист1!$L$228</f>
        <v>І-ІV кв</v>
      </c>
      <c r="M13" s="8" t="str">
        <f>[1]Лист1!$M$228</f>
        <v>В-КІ-010</v>
      </c>
      <c r="N13" s="9" t="s">
        <v>16</v>
      </c>
      <c r="O13" s="13" t="s">
        <v>38</v>
      </c>
    </row>
    <row r="14" spans="1:15" ht="23.25" customHeight="1" thickBot="1" x14ac:dyDescent="0.3">
      <c r="A14" s="10"/>
      <c r="B14" s="17"/>
      <c r="C14" s="18"/>
      <c r="D14" s="20"/>
      <c r="E14" s="10"/>
      <c r="F14" s="24"/>
      <c r="G14" s="25"/>
      <c r="H14" s="25"/>
      <c r="I14" s="26"/>
      <c r="J14" s="10"/>
      <c r="K14" s="10"/>
      <c r="L14" s="12"/>
      <c r="M14" s="7" t="str">
        <f>[1]Лист1!$M$229</f>
        <v>Придбання обладнання, що не входить до кошторису будов</v>
      </c>
      <c r="N14" s="10"/>
      <c r="O14" s="14"/>
    </row>
    <row r="15" spans="1:15" x14ac:dyDescent="0.25">
      <c r="A15" s="9">
        <v>5</v>
      </c>
      <c r="B15" s="31" t="s">
        <v>39</v>
      </c>
      <c r="C15" s="32"/>
      <c r="D15" s="9" t="s">
        <v>40</v>
      </c>
      <c r="E15" s="9"/>
      <c r="F15" s="21">
        <v>490</v>
      </c>
      <c r="G15" s="22"/>
      <c r="H15" s="22"/>
      <c r="I15" s="23"/>
      <c r="J15" s="9" t="s">
        <v>43</v>
      </c>
      <c r="K15" s="9" t="s">
        <v>25</v>
      </c>
      <c r="L15" s="11" t="s">
        <v>15</v>
      </c>
      <c r="M15" s="8" t="s">
        <v>30</v>
      </c>
      <c r="N15" s="9" t="s">
        <v>16</v>
      </c>
      <c r="O15" s="13" t="s">
        <v>32</v>
      </c>
    </row>
    <row r="16" spans="1:15" ht="15.75" thickBot="1" x14ac:dyDescent="0.3">
      <c r="A16" s="10"/>
      <c r="B16" s="33"/>
      <c r="C16" s="34"/>
      <c r="D16" s="10"/>
      <c r="E16" s="10"/>
      <c r="F16" s="24"/>
      <c r="G16" s="25"/>
      <c r="H16" s="25"/>
      <c r="I16" s="26"/>
      <c r="J16" s="10"/>
      <c r="K16" s="10"/>
      <c r="L16" s="12"/>
      <c r="M16" s="7"/>
      <c r="N16" s="10"/>
      <c r="O16" s="14"/>
    </row>
    <row r="17" spans="1:15" x14ac:dyDescent="0.25">
      <c r="A17" s="9">
        <v>6</v>
      </c>
      <c r="B17" s="15" t="s">
        <v>44</v>
      </c>
      <c r="C17" s="16"/>
      <c r="D17" s="19" t="s">
        <v>45</v>
      </c>
      <c r="E17" s="9"/>
      <c r="F17" s="21">
        <v>172</v>
      </c>
      <c r="G17" s="22"/>
      <c r="H17" s="22"/>
      <c r="I17" s="23"/>
      <c r="J17" s="9" t="s">
        <v>46</v>
      </c>
      <c r="K17" s="9" t="s">
        <v>25</v>
      </c>
      <c r="L17" s="11" t="s">
        <v>15</v>
      </c>
      <c r="M17" s="8" t="s">
        <v>30</v>
      </c>
      <c r="N17" s="9" t="s">
        <v>16</v>
      </c>
      <c r="O17" s="13" t="s">
        <v>32</v>
      </c>
    </row>
    <row r="18" spans="1:15" ht="15.75" thickBot="1" x14ac:dyDescent="0.3">
      <c r="A18" s="10"/>
      <c r="B18" s="17"/>
      <c r="C18" s="18"/>
      <c r="D18" s="20"/>
      <c r="E18" s="10"/>
      <c r="F18" s="24"/>
      <c r="G18" s="25"/>
      <c r="H18" s="25"/>
      <c r="I18" s="26"/>
      <c r="J18" s="10"/>
      <c r="K18" s="10"/>
      <c r="L18" s="12"/>
      <c r="M18" s="7"/>
      <c r="N18" s="10"/>
      <c r="O18" s="14"/>
    </row>
    <row r="19" spans="1:15" ht="15" customHeight="1" x14ac:dyDescent="0.25">
      <c r="A19" s="9">
        <v>7</v>
      </c>
      <c r="B19" s="27" t="s">
        <v>47</v>
      </c>
      <c r="C19" s="28"/>
      <c r="D19" s="9" t="s">
        <v>48</v>
      </c>
      <c r="E19" s="9"/>
      <c r="F19" s="21">
        <v>1660</v>
      </c>
      <c r="G19" s="22"/>
      <c r="H19" s="22"/>
      <c r="I19" s="23"/>
      <c r="J19" s="9" t="s">
        <v>52</v>
      </c>
      <c r="K19" s="9" t="s">
        <v>25</v>
      </c>
      <c r="L19" s="11" t="s">
        <v>50</v>
      </c>
      <c r="M19" s="9" t="s">
        <v>49</v>
      </c>
      <c r="N19" s="9" t="s">
        <v>16</v>
      </c>
      <c r="O19" s="13" t="s">
        <v>51</v>
      </c>
    </row>
    <row r="20" spans="1:15" ht="55.5" customHeight="1" thickBot="1" x14ac:dyDescent="0.3">
      <c r="A20" s="10"/>
      <c r="B20" s="29"/>
      <c r="C20" s="30"/>
      <c r="D20" s="10"/>
      <c r="E20" s="10"/>
      <c r="F20" s="24"/>
      <c r="G20" s="25"/>
      <c r="H20" s="25"/>
      <c r="I20" s="26"/>
      <c r="J20" s="10"/>
      <c r="K20" s="10"/>
      <c r="L20" s="12"/>
      <c r="M20" s="10"/>
      <c r="N20" s="10"/>
      <c r="O20" s="14"/>
    </row>
    <row r="21" spans="1:15" x14ac:dyDescent="0.25">
      <c r="A21" s="9">
        <v>8</v>
      </c>
      <c r="B21" s="15" t="s">
        <v>53</v>
      </c>
      <c r="C21" s="16"/>
      <c r="D21" s="19" t="s">
        <v>54</v>
      </c>
      <c r="E21" s="9"/>
      <c r="F21" s="21">
        <v>40</v>
      </c>
      <c r="G21" s="22"/>
      <c r="H21" s="22"/>
      <c r="I21" s="23"/>
      <c r="J21" s="9" t="s">
        <v>55</v>
      </c>
      <c r="K21" s="9" t="s">
        <v>14</v>
      </c>
      <c r="L21" s="11" t="s">
        <v>15</v>
      </c>
      <c r="M21" s="8"/>
      <c r="N21" s="9" t="s">
        <v>16</v>
      </c>
      <c r="O21" s="13" t="s">
        <v>32</v>
      </c>
    </row>
    <row r="22" spans="1:15" ht="15.75" thickBot="1" x14ac:dyDescent="0.3">
      <c r="A22" s="10"/>
      <c r="B22" s="17"/>
      <c r="C22" s="18"/>
      <c r="D22" s="20"/>
      <c r="E22" s="10"/>
      <c r="F22" s="24"/>
      <c r="G22" s="25"/>
      <c r="H22" s="25"/>
      <c r="I22" s="26"/>
      <c r="J22" s="10"/>
      <c r="K22" s="10"/>
      <c r="L22" s="12"/>
      <c r="M22" s="7"/>
      <c r="N22" s="10"/>
      <c r="O22" s="14"/>
    </row>
    <row r="23" spans="1:15" x14ac:dyDescent="0.25">
      <c r="A23" s="9"/>
      <c r="B23" s="15"/>
      <c r="C23" s="16"/>
      <c r="D23" s="19"/>
      <c r="E23" s="9"/>
      <c r="F23" s="21"/>
      <c r="G23" s="22"/>
      <c r="H23" s="22"/>
      <c r="I23" s="23"/>
      <c r="J23" s="9"/>
      <c r="K23" s="9"/>
      <c r="L23" s="11"/>
      <c r="M23" s="8"/>
      <c r="N23" s="9"/>
      <c r="O23" s="13"/>
    </row>
    <row r="24" spans="1:15" ht="15.75" thickBot="1" x14ac:dyDescent="0.3">
      <c r="A24" s="10"/>
      <c r="B24" s="17"/>
      <c r="C24" s="18"/>
      <c r="D24" s="20"/>
      <c r="E24" s="10"/>
      <c r="F24" s="24"/>
      <c r="G24" s="25"/>
      <c r="H24" s="25"/>
      <c r="I24" s="26"/>
      <c r="J24" s="10"/>
      <c r="K24" s="10"/>
      <c r="L24" s="12"/>
      <c r="M24" s="7"/>
      <c r="N24" s="10"/>
      <c r="O24" s="14"/>
    </row>
    <row r="25" spans="1:15" ht="15.75" x14ac:dyDescent="0.25">
      <c r="A25" s="6" t="s">
        <v>42</v>
      </c>
    </row>
  </sheetData>
  <mergeCells count="106">
    <mergeCell ref="K7:K8"/>
    <mergeCell ref="L7:L8"/>
    <mergeCell ref="N7:N8"/>
    <mergeCell ref="O7:O8"/>
    <mergeCell ref="B6:C6"/>
    <mergeCell ref="F6:J6"/>
    <mergeCell ref="J7:J8"/>
    <mergeCell ref="L3:L5"/>
    <mergeCell ref="M3:M5"/>
    <mergeCell ref="N3:N5"/>
    <mergeCell ref="O3:O5"/>
    <mergeCell ref="F5:H5"/>
    <mergeCell ref="I5:J5"/>
    <mergeCell ref="K3:K5"/>
    <mergeCell ref="A3:A5"/>
    <mergeCell ref="B3:C5"/>
    <mergeCell ref="D3:D5"/>
    <mergeCell ref="E3:E5"/>
    <mergeCell ref="F3:J3"/>
    <mergeCell ref="F4:J4"/>
    <mergeCell ref="A7:A8"/>
    <mergeCell ref="B7:C8"/>
    <mergeCell ref="D7:D8"/>
    <mergeCell ref="E7:E8"/>
    <mergeCell ref="F7:I8"/>
    <mergeCell ref="J9:J10"/>
    <mergeCell ref="K9:K10"/>
    <mergeCell ref="L9:L10"/>
    <mergeCell ref="N9:N10"/>
    <mergeCell ref="O9:O10"/>
    <mergeCell ref="A9:A10"/>
    <mergeCell ref="B9:C10"/>
    <mergeCell ref="D9:D10"/>
    <mergeCell ref="E9:E10"/>
    <mergeCell ref="F9:I10"/>
    <mergeCell ref="J11:J12"/>
    <mergeCell ref="K11:K12"/>
    <mergeCell ref="L11:L12"/>
    <mergeCell ref="N11:N12"/>
    <mergeCell ref="O11:O12"/>
    <mergeCell ref="A11:A12"/>
    <mergeCell ref="B11:C12"/>
    <mergeCell ref="D11:D12"/>
    <mergeCell ref="E11:E12"/>
    <mergeCell ref="F11:I12"/>
    <mergeCell ref="J13:J14"/>
    <mergeCell ref="K13:K14"/>
    <mergeCell ref="L13:L14"/>
    <mergeCell ref="N13:N14"/>
    <mergeCell ref="O13:O14"/>
    <mergeCell ref="A13:A14"/>
    <mergeCell ref="B13:C14"/>
    <mergeCell ref="D13:D14"/>
    <mergeCell ref="E13:E14"/>
    <mergeCell ref="F13:I14"/>
    <mergeCell ref="J15:J16"/>
    <mergeCell ref="K15:K16"/>
    <mergeCell ref="L15:L16"/>
    <mergeCell ref="N15:N16"/>
    <mergeCell ref="O15:O16"/>
    <mergeCell ref="A15:A16"/>
    <mergeCell ref="B15:C16"/>
    <mergeCell ref="D15:D16"/>
    <mergeCell ref="E15:E16"/>
    <mergeCell ref="F15:I16"/>
    <mergeCell ref="J17:J18"/>
    <mergeCell ref="K17:K18"/>
    <mergeCell ref="L17:L18"/>
    <mergeCell ref="N17:N18"/>
    <mergeCell ref="O17:O18"/>
    <mergeCell ref="A17:A18"/>
    <mergeCell ref="B17:C18"/>
    <mergeCell ref="D17:D18"/>
    <mergeCell ref="E17:E18"/>
    <mergeCell ref="F17:I18"/>
    <mergeCell ref="J19:J20"/>
    <mergeCell ref="K19:K20"/>
    <mergeCell ref="L19:L20"/>
    <mergeCell ref="N19:N20"/>
    <mergeCell ref="O19:O20"/>
    <mergeCell ref="M19:M20"/>
    <mergeCell ref="A19:A20"/>
    <mergeCell ref="B19:C20"/>
    <mergeCell ref="D19:D20"/>
    <mergeCell ref="E19:E20"/>
    <mergeCell ref="F19:I20"/>
    <mergeCell ref="J21:J22"/>
    <mergeCell ref="K21:K22"/>
    <mergeCell ref="L21:L22"/>
    <mergeCell ref="N21:N22"/>
    <mergeCell ref="O21:O22"/>
    <mergeCell ref="A21:A22"/>
    <mergeCell ref="B21:C22"/>
    <mergeCell ref="D21:D22"/>
    <mergeCell ref="E21:E22"/>
    <mergeCell ref="F21:I22"/>
    <mergeCell ref="J23:J24"/>
    <mergeCell ref="K23:K24"/>
    <mergeCell ref="L23:L24"/>
    <mergeCell ref="N23:N24"/>
    <mergeCell ref="O23:O24"/>
    <mergeCell ref="A23:A24"/>
    <mergeCell ref="B23:C24"/>
    <mergeCell ref="D23:D24"/>
    <mergeCell ref="E23:E24"/>
    <mergeCell ref="F23:I24"/>
  </mergeCells>
  <pageMargins left="0.70866141732283472" right="0.31496062992125984" top="0.35433070866141736" bottom="0.35433070866141736" header="0.31496062992125984" footer="0.31496062992125984"/>
  <pageSetup paperSize="9" scale="68" fitToHeight="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ДанилівЯЛ</dc:creator>
  <cp:lastModifiedBy>МихавківАВ</cp:lastModifiedBy>
  <cp:lastPrinted>2020-05-04T10:56:06Z</cp:lastPrinted>
  <dcterms:created xsi:type="dcterms:W3CDTF">2018-12-26T06:52:31Z</dcterms:created>
  <dcterms:modified xsi:type="dcterms:W3CDTF">2020-05-04T10:56:07Z</dcterms:modified>
</cp:coreProperties>
</file>